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erritoiressolidaires-my.sharepoint.com/personal/contact_territoires-solidaires_fr/Documents/4_ACTIVITES/2025-2027 - RECITAL 3/TS - OS1 Soutien aux acteurs/Tandems ODD/02. 2026/Documents cadre Tandems ODD 2026/"/>
    </mc:Choice>
  </mc:AlternateContent>
  <xr:revisionPtr revIDLastSave="105" documentId="8_{6BD8F606-78A6-4EED-9ADD-71274F597E48}" xr6:coauthVersionLast="47" xr6:coauthVersionMax="47" xr10:uidLastSave="{FD8614F3-25DE-45B5-B4CD-B7EB9E2B9379}"/>
  <bookViews>
    <workbookView xWindow="0" yWindow="0" windowWidth="28800" windowHeight="15480" activeTab="1" xr2:uid="{00000000-000D-0000-FFFF-FFFF00000000}"/>
  </bookViews>
  <sheets>
    <sheet name="Budget prévisionnel" sheetId="1" r:id="rId1"/>
    <sheet name="Budget réalisé" sheetId="3" r:id="rId2"/>
  </sheets>
  <definedNames>
    <definedName name="_xlnm.Print_Area" localSheetId="0">'Budget prévisionnel'!$A$1:$K$52</definedName>
    <definedName name="_xlnm.Print_Area" localSheetId="1">'Budget réalisé'!$A$1:$K$52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3" l="1"/>
  <c r="F39" i="3"/>
  <c r="B39" i="3"/>
  <c r="B37" i="3"/>
  <c r="B32" i="3"/>
  <c r="F29" i="3"/>
  <c r="B29" i="3"/>
  <c r="B25" i="3"/>
  <c r="B22" i="3"/>
  <c r="B19" i="3"/>
  <c r="F17" i="3"/>
  <c r="F15" i="3"/>
  <c r="F44" i="3" s="1"/>
  <c r="B15" i="3"/>
  <c r="B22" i="1"/>
  <c r="F39" i="1"/>
  <c r="F29" i="1"/>
  <c r="F17" i="1"/>
  <c r="F15" i="1"/>
  <c r="B44" i="3" l="1"/>
  <c r="B45" i="3" s="1"/>
  <c r="B46" i="3" s="1"/>
  <c r="F46" i="3"/>
  <c r="B39" i="1"/>
  <c r="B37" i="1"/>
  <c r="B32" i="1"/>
  <c r="B29" i="1"/>
  <c r="B25" i="1"/>
  <c r="B19" i="1"/>
  <c r="B15" i="1"/>
  <c r="B48" i="1"/>
  <c r="D48" i="3" l="1"/>
  <c r="G46" i="3"/>
  <c r="G44" i="3"/>
  <c r="B44" i="1"/>
  <c r="B45" i="1" s="1"/>
  <c r="B46" i="1" s="1"/>
  <c r="F44" i="1" l="1"/>
  <c r="F46" i="1" s="1"/>
  <c r="D48" i="1" s="1"/>
  <c r="G44" i="1" l="1"/>
  <c r="G46" i="1"/>
</calcChain>
</file>

<file path=xl/sharedStrings.xml><?xml version="1.0" encoding="utf-8"?>
<sst xmlns="http://schemas.openxmlformats.org/spreadsheetml/2006/main" count="94" uniqueCount="41">
  <si>
    <t>DEPENSES</t>
  </si>
  <si>
    <t xml:space="preserve">Intitulé du projet : </t>
  </si>
  <si>
    <t>Prévisionnel</t>
  </si>
  <si>
    <t>%</t>
  </si>
  <si>
    <t xml:space="preserve">Prévisionnel </t>
  </si>
  <si>
    <t xml:space="preserve">Nom de la structure :  </t>
  </si>
  <si>
    <t>COMMENTAIRES</t>
  </si>
  <si>
    <t xml:space="preserve">Fonds propres </t>
  </si>
  <si>
    <t>Cachet de l'association:</t>
  </si>
  <si>
    <t>Frais de déplacement (transport, hébergement, restauration…)</t>
  </si>
  <si>
    <t>Bénévolat</t>
  </si>
  <si>
    <t>Dons en nature</t>
  </si>
  <si>
    <t>Charges sociales</t>
  </si>
  <si>
    <t>Autres charges de personnel</t>
  </si>
  <si>
    <t xml:space="preserve">Mise à disposition gratuite de biens et services </t>
  </si>
  <si>
    <t>RESSOURCES</t>
  </si>
  <si>
    <t>Date et Signature : prénom, nom et statut de la personne habilitée à représenter l'association</t>
  </si>
  <si>
    <t>TOTAL  GENERAL</t>
  </si>
  <si>
    <t>Intitulés</t>
  </si>
  <si>
    <t>Vente de produits finis, de marchandises, prestations de services</t>
  </si>
  <si>
    <t>Subventions publiques</t>
  </si>
  <si>
    <t xml:space="preserve">Services extérieurs (locations de salle, matériel) </t>
  </si>
  <si>
    <t xml:space="preserve">A- TOTAL DES DEPENSES </t>
  </si>
  <si>
    <t xml:space="preserve">TOTAL DES RESSOURCES </t>
  </si>
  <si>
    <t>TOTAL GENERAL (A+B)</t>
  </si>
  <si>
    <t xml:space="preserve">La subvention de </t>
  </si>
  <si>
    <t xml:space="preserve">représente </t>
  </si>
  <si>
    <t>du total des recettes.</t>
  </si>
  <si>
    <t xml:space="preserve">Contributions valorisées 
</t>
  </si>
  <si>
    <t xml:space="preserve">Rémunération </t>
  </si>
  <si>
    <t>Frais de communication (conception, impression)</t>
  </si>
  <si>
    <t>Achats (matériel, fournitures, petit équipement,...)</t>
  </si>
  <si>
    <t xml:space="preserve">Contributions valorisées 
(30% maximum du budget global)
</t>
  </si>
  <si>
    <r>
      <t xml:space="preserve">B - Frais de fonctionnement 
maximum 7% du total des dépenses
</t>
    </r>
    <r>
      <rPr>
        <b/>
        <sz val="12"/>
        <color rgb="FFFF0000"/>
        <rFont val="Trebuchet MS"/>
        <family val="2"/>
      </rPr>
      <t>(calcul automatique ne pas remplir)</t>
    </r>
  </si>
  <si>
    <r>
      <t xml:space="preserve">BUDGET PREVISIONNEL EN EUROS 
</t>
    </r>
    <r>
      <rPr>
        <sz val="14"/>
        <color rgb="FFFF0000"/>
        <rFont val="Trebuchet MS"/>
        <family val="2"/>
      </rPr>
      <t>Merci de ne remplir que les cases en blanc. Les cases colorées se remplissent automatiquement.</t>
    </r>
  </si>
  <si>
    <t>Prestations de service (intervenants extérieurs…)</t>
  </si>
  <si>
    <t xml:space="preserve">Participation du partenaire éducatif </t>
  </si>
  <si>
    <t xml:space="preserve">Subventions privées </t>
  </si>
  <si>
    <r>
      <t xml:space="preserve">SUBVENTION Tandems ODD
</t>
    </r>
    <r>
      <rPr>
        <i/>
        <sz val="12"/>
        <color rgb="FFFF0000"/>
        <rFont val="Trebuchet MS"/>
        <family val="2"/>
      </rPr>
      <t xml:space="preserve">(max 65% du budget total) </t>
    </r>
  </si>
  <si>
    <t xml:space="preserve">Charges de personnel (rémunération et charges des salariés et volontaires au prorata du temps passé sur le projet) </t>
  </si>
  <si>
    <t>Autres dépenses (à 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</si>
</sst>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"/>
    <numFmt numFmtId="165" formatCode="[$EUR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2"/>
      <color rgb="FFFF0000"/>
      <name val="Trebuchet MS"/>
      <family val="2"/>
    </font>
    <font>
      <b/>
      <sz val="20"/>
      <color rgb="FFDE005A"/>
      <name val="Trebuchet MS"/>
      <family val="2"/>
    </font>
    <font>
      <b/>
      <sz val="20"/>
      <color theme="1"/>
      <name val="Trebuchet MS"/>
      <family val="2"/>
    </font>
    <font>
      <b/>
      <sz val="16"/>
      <color theme="1"/>
      <name val="Trebuchet MS"/>
      <family val="2"/>
    </font>
    <font>
      <sz val="14"/>
      <color rgb="FFFF0000"/>
      <name val="Trebuchet MS"/>
      <family val="2"/>
    </font>
    <font>
      <i/>
      <sz val="12"/>
      <color rgb="FFFF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9" fontId="2" fillId="2" borderId="1" xfId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0" fontId="5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9" fontId="11" fillId="0" borderId="1" xfId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9" fontId="11" fillId="4" borderId="1" xfId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14" fillId="0" borderId="0" xfId="0" applyFont="1" applyAlignment="1">
      <alignment horizontal="left" vertical="top"/>
    </xf>
    <xf numFmtId="9" fontId="11" fillId="8" borderId="1" xfId="1" applyFont="1" applyFill="1" applyBorder="1" applyAlignment="1">
      <alignment vertical="top"/>
    </xf>
    <xf numFmtId="0" fontId="4" fillId="8" borderId="1" xfId="0" applyFont="1" applyFill="1" applyBorder="1" applyAlignment="1">
      <alignment vertical="top" wrapText="1"/>
    </xf>
    <xf numFmtId="3" fontId="6" fillId="8" borderId="1" xfId="0" applyNumberFormat="1" applyFont="1" applyFill="1" applyBorder="1" applyAlignment="1">
      <alignment vertical="top"/>
    </xf>
    <xf numFmtId="0" fontId="7" fillId="9" borderId="1" xfId="0" applyFont="1" applyFill="1" applyBorder="1" applyAlignment="1">
      <alignment vertical="top" wrapText="1"/>
    </xf>
    <xf numFmtId="3" fontId="3" fillId="6" borderId="1" xfId="0" applyNumberFormat="1" applyFont="1" applyFill="1" applyBorder="1" applyAlignment="1">
      <alignment vertical="top"/>
    </xf>
    <xf numFmtId="9" fontId="3" fillId="6" borderId="1" xfId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10" borderId="1" xfId="0" applyFont="1" applyFill="1" applyBorder="1" applyAlignment="1">
      <alignment horizontal="left" vertical="top" wrapText="1"/>
    </xf>
    <xf numFmtId="3" fontId="3" fillId="10" borderId="1" xfId="0" applyNumberFormat="1" applyFont="1" applyFill="1" applyBorder="1" applyAlignment="1">
      <alignment vertical="top"/>
    </xf>
    <xf numFmtId="9" fontId="3" fillId="10" borderId="1" xfId="1" applyFont="1" applyFill="1" applyBorder="1" applyAlignment="1">
      <alignment vertical="top"/>
    </xf>
    <xf numFmtId="9" fontId="11" fillId="8" borderId="1" xfId="1" applyFont="1" applyFill="1" applyBorder="1" applyAlignment="1">
      <alignment vertical="center"/>
    </xf>
    <xf numFmtId="0" fontId="9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9" fontId="3" fillId="2" borderId="0" xfId="0" applyNumberFormat="1" applyFont="1" applyFill="1" applyAlignment="1">
      <alignment vertical="top"/>
    </xf>
    <xf numFmtId="165" fontId="3" fillId="2" borderId="0" xfId="0" applyNumberFormat="1" applyFont="1" applyFill="1" applyAlignment="1">
      <alignment vertical="top"/>
    </xf>
    <xf numFmtId="0" fontId="4" fillId="7" borderId="1" xfId="0" applyFont="1" applyFill="1" applyBorder="1" applyAlignment="1">
      <alignment vertical="center" wrapText="1"/>
    </xf>
    <xf numFmtId="9" fontId="11" fillId="7" borderId="1" xfId="1" applyFont="1" applyFill="1" applyBorder="1" applyAlignment="1">
      <alignment vertical="center"/>
    </xf>
    <xf numFmtId="0" fontId="4" fillId="5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right" vertical="center"/>
    </xf>
    <xf numFmtId="3" fontId="3" fillId="11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9" fontId="11" fillId="4" borderId="1" xfId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9" fontId="4" fillId="11" borderId="1" xfId="1" applyFont="1" applyFill="1" applyBorder="1" applyAlignment="1">
      <alignment vertical="center"/>
    </xf>
    <xf numFmtId="0" fontId="5" fillId="5" borderId="1" xfId="0" applyFont="1" applyFill="1" applyBorder="1" applyAlignment="1">
      <alignment vertical="top" wrapText="1"/>
    </xf>
    <xf numFmtId="3" fontId="5" fillId="8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5" fillId="8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top"/>
    </xf>
    <xf numFmtId="3" fontId="4" fillId="5" borderId="1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3" fontId="6" fillId="8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11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DE0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641899</xdr:colOff>
      <xdr:row>0</xdr:row>
      <xdr:rowOff>165698</xdr:rowOff>
    </xdr:from>
    <xdr:to>
      <xdr:col>3</xdr:col>
      <xdr:colOff>546524</xdr:colOff>
      <xdr:row>3</xdr:row>
      <xdr:rowOff>175622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B0E09B9D-BC2C-4447-B901-670327BC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482" y="165698"/>
          <a:ext cx="1354542" cy="549674"/>
        </a:xfrm>
        <a:prstGeom prst="rect">
          <a:avLst/>
        </a:prstGeom>
      </xdr:spPr>
    </xdr:pic>
    <xdr:clientData/>
  </xdr:twoCellAnchor>
  <xdr:twoCellAnchor editAs="oneCell">
    <xdr:from>
      <xdr:col>6</xdr:col>
      <xdr:colOff>615739</xdr:colOff>
      <xdr:row>0</xdr:row>
      <xdr:rowOff>0</xdr:rowOff>
    </xdr:from>
    <xdr:to>
      <xdr:col>7</xdr:col>
      <xdr:colOff>623148</xdr:colOff>
      <xdr:row>5</xdr:row>
      <xdr:rowOff>134620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18F7E7A1-F09F-857D-13F9-F3B535D8786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982239" y="0"/>
          <a:ext cx="1097492" cy="1034203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1013037</xdr:colOff>
      <xdr:row>0</xdr:row>
      <xdr:rowOff>73920</xdr:rowOff>
    </xdr:from>
    <xdr:to>
      <xdr:col>0</xdr:col>
      <xdr:colOff>2952750</xdr:colOff>
      <xdr:row>4</xdr:row>
      <xdr:rowOff>169227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297A42-3EC9-2C5D-BCFB-7E09051E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37" y="73920"/>
          <a:ext cx="1935903" cy="818784"/>
        </a:xfrm>
        <a:prstGeom prst="rect">
          <a:avLst/>
        </a:prstGeom>
      </xdr:spPr>
    </xdr:pic>
    <xdr:clientData/>
  </xdr:twoCellAnchor>
  <xdr:twoCellAnchor editAs="oneCell">
    <xdr:from>
      <xdr:col>4</xdr:col>
      <xdr:colOff>1072726</xdr:colOff>
      <xdr:row>0</xdr:row>
      <xdr:rowOff>158364</xdr:rowOff>
    </xdr:from>
    <xdr:to>
      <xdr:col>4</xdr:col>
      <xdr:colOff>1829010</xdr:colOff>
      <xdr:row>4</xdr:row>
      <xdr:rowOff>115781</xdr:rowOff>
    </xdr:to>
    <xdr:pic>
      <xdr:nvPicPr>
        <xdr:cNvPr id="4" name="Image 3" descr="Une image contenant texte, Police, logo, capture d’écran&#10;&#10;Le contenu généré par l’IA peut être incorrect.">
          <a:extLst>
            <a:ext uri="{FF2B5EF4-FFF2-40B4-BE49-F238E27FC236}">
              <a16:creationId xmlns:a16="http://schemas.microsoft.com/office/drawing/2014/main" id="{8F33D724-EC8A-E1BF-8A27-96701F2A2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2643" y="158364"/>
          <a:ext cx="756284" cy="677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229150</xdr:colOff>
      <xdr:row>1</xdr:row>
      <xdr:rowOff>6948</xdr:rowOff>
    </xdr:from>
    <xdr:to>
      <xdr:col>4</xdr:col>
      <xdr:colOff>1883834</xdr:colOff>
      <xdr:row>4</xdr:row>
      <xdr:rowOff>52953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41967E9-B9D6-4BDD-B91B-632D08A6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7983" y="218615"/>
          <a:ext cx="1654684" cy="681005"/>
        </a:xfrm>
        <a:prstGeom prst="rect">
          <a:avLst/>
        </a:prstGeom>
      </xdr:spPr>
    </xdr:pic>
    <xdr:clientData/>
  </xdr:twoCellAnchor>
  <xdr:twoCellAnchor editAs="oneCell">
    <xdr:from>
      <xdr:col>4</xdr:col>
      <xdr:colOff>2127251</xdr:colOff>
      <xdr:row>0</xdr:row>
      <xdr:rowOff>1</xdr:rowOff>
    </xdr:from>
    <xdr:to>
      <xdr:col>5</xdr:col>
      <xdr:colOff>645584</xdr:colOff>
      <xdr:row>4</xdr:row>
      <xdr:rowOff>169334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4EB5987F-788A-4A43-9962-1D0B31AE01B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726084" y="1"/>
          <a:ext cx="1016000" cy="10160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1044787</xdr:colOff>
      <xdr:row>0</xdr:row>
      <xdr:rowOff>63337</xdr:rowOff>
    </xdr:from>
    <xdr:to>
      <xdr:col>0</xdr:col>
      <xdr:colOff>3332099</xdr:colOff>
      <xdr:row>5</xdr:row>
      <xdr:rowOff>31750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69A94C-3C57-4C64-8D79-5695BF800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787" y="63337"/>
          <a:ext cx="2287312" cy="1026746"/>
        </a:xfrm>
        <a:prstGeom prst="rect">
          <a:avLst/>
        </a:prstGeom>
      </xdr:spPr>
    </xdr:pic>
    <xdr:clientData/>
  </xdr:twoCellAnchor>
  <xdr:twoCellAnchor editAs="oneCell">
    <xdr:from>
      <xdr:col>5</xdr:col>
      <xdr:colOff>836083</xdr:colOff>
      <xdr:row>0</xdr:row>
      <xdr:rowOff>74085</xdr:rowOff>
    </xdr:from>
    <xdr:to>
      <xdr:col>8</xdr:col>
      <xdr:colOff>127000</xdr:colOff>
      <xdr:row>4</xdr:row>
      <xdr:rowOff>72474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CF1B551-8583-3E5B-E53D-B843F036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583" y="74085"/>
          <a:ext cx="1926167" cy="845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opLeftCell="A12" zoomScale="90" zoomScaleNormal="90" workbookViewId="0">
      <selection activeCell="D60" sqref="D60"/>
    </sheetView>
  </sheetViews>
  <sheetFormatPr baseColWidth="10" defaultColWidth="9.140625" defaultRowHeight="15" x14ac:dyDescent="0.25"/>
  <cols>
    <col min="1" max="1" width="50.28515625" style="2" customWidth="1"/>
    <col min="2" max="2" width="14.7109375" style="2" customWidth="1"/>
    <col min="3" max="3" width="21.140625" style="2" customWidth="1"/>
    <col min="4" max="4" width="27.7109375" style="2" customWidth="1"/>
    <col min="5" max="5" width="37.42578125" style="2" customWidth="1"/>
    <col min="6" max="6" width="14.42578125" style="2" customWidth="1"/>
    <col min="7" max="7" width="15.85546875" style="2" customWidth="1"/>
    <col min="8" max="10" width="9.140625" style="2"/>
    <col min="11" max="11" width="5.140625" style="2" customWidth="1"/>
    <col min="12" max="16384" width="9.140625" style="2"/>
  </cols>
  <sheetData>
    <row r="1" spans="1:1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6.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37.35" customHeight="1" x14ac:dyDescent="0.25">
      <c r="A8" s="70" t="s">
        <v>5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 ht="10.35" customHeight="1" x14ac:dyDescent="0.25">
      <c r="A9" s="8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39" customHeight="1" x14ac:dyDescent="0.25">
      <c r="A10" s="70" t="s">
        <v>1</v>
      </c>
      <c r="B10" s="74"/>
      <c r="C10" s="74"/>
      <c r="D10" s="74"/>
      <c r="E10" s="74"/>
      <c r="F10" s="74"/>
      <c r="G10" s="74"/>
      <c r="H10" s="74"/>
      <c r="I10" s="74"/>
      <c r="J10" s="74"/>
      <c r="K10" s="75"/>
    </row>
    <row r="11" spans="1:11" ht="30.6" customHeight="1" x14ac:dyDescent="0.25">
      <c r="A11" s="1"/>
      <c r="B11" s="76"/>
      <c r="C11" s="76"/>
      <c r="D11" s="21"/>
      <c r="E11" s="1"/>
      <c r="F11" s="1"/>
      <c r="G11" s="1"/>
      <c r="H11" s="1"/>
      <c r="I11" s="1"/>
      <c r="J11" s="1"/>
      <c r="K11" s="1"/>
    </row>
    <row r="12" spans="1:11" ht="74.25" customHeight="1" x14ac:dyDescent="0.25">
      <c r="A12" s="77" t="s">
        <v>34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s="23" customFormat="1" ht="30.75" customHeight="1" x14ac:dyDescent="0.25">
      <c r="A13" s="79" t="s">
        <v>0</v>
      </c>
      <c r="B13" s="79"/>
      <c r="C13" s="79"/>
      <c r="D13" s="65" t="s">
        <v>6</v>
      </c>
      <c r="E13" s="80" t="s">
        <v>15</v>
      </c>
      <c r="F13" s="80"/>
      <c r="G13" s="80"/>
      <c r="H13" s="81" t="s">
        <v>6</v>
      </c>
      <c r="I13" s="81"/>
      <c r="J13" s="81"/>
      <c r="K13" s="81"/>
    </row>
    <row r="14" spans="1:11" ht="23.25" customHeight="1" x14ac:dyDescent="0.25">
      <c r="A14" s="44" t="s">
        <v>18</v>
      </c>
      <c r="B14" s="4" t="s">
        <v>2</v>
      </c>
      <c r="C14" s="5" t="s">
        <v>3</v>
      </c>
      <c r="D14" s="5"/>
      <c r="E14" s="4" t="s">
        <v>18</v>
      </c>
      <c r="F14" s="4" t="s">
        <v>4</v>
      </c>
      <c r="G14" s="4" t="s">
        <v>3</v>
      </c>
      <c r="H14" s="82"/>
      <c r="I14" s="82"/>
      <c r="J14" s="82"/>
      <c r="K14" s="82"/>
    </row>
    <row r="15" spans="1:11" s="13" customFormat="1" ht="61.5" customHeight="1" x14ac:dyDescent="0.25">
      <c r="A15" s="66" t="s">
        <v>31</v>
      </c>
      <c r="B15" s="28">
        <f>SUM(B16:B18)</f>
        <v>0</v>
      </c>
      <c r="C15" s="27"/>
      <c r="D15" s="14"/>
      <c r="E15" s="31" t="s">
        <v>19</v>
      </c>
      <c r="F15" s="64">
        <f>SUM(F16)</f>
        <v>0</v>
      </c>
      <c r="G15" s="30"/>
      <c r="H15" s="83"/>
      <c r="I15" s="83"/>
      <c r="J15" s="83"/>
      <c r="K15" s="83"/>
    </row>
    <row r="16" spans="1:11" ht="16.5" x14ac:dyDescent="0.25">
      <c r="A16" s="25"/>
      <c r="B16" s="20"/>
      <c r="C16" s="19"/>
      <c r="D16" s="12"/>
      <c r="F16" s="20"/>
      <c r="G16" s="19"/>
      <c r="H16" s="82"/>
      <c r="I16" s="82"/>
      <c r="J16" s="82"/>
      <c r="K16" s="82"/>
    </row>
    <row r="17" spans="1:11" ht="18" x14ac:dyDescent="0.25">
      <c r="A17" s="25"/>
      <c r="B17" s="20"/>
      <c r="C17" s="19"/>
      <c r="D17" s="12"/>
      <c r="E17" s="31" t="s">
        <v>20</v>
      </c>
      <c r="F17" s="32">
        <f>SUM(F18:F28)</f>
        <v>0</v>
      </c>
      <c r="G17" s="30"/>
      <c r="H17" s="82"/>
      <c r="I17" s="82"/>
      <c r="J17" s="82"/>
      <c r="K17" s="82"/>
    </row>
    <row r="18" spans="1:11" ht="21" customHeight="1" x14ac:dyDescent="0.25">
      <c r="A18" s="25"/>
      <c r="B18" s="20"/>
      <c r="C18" s="19"/>
      <c r="D18" s="12"/>
      <c r="E18" s="12"/>
      <c r="F18" s="20"/>
      <c r="G18" s="19"/>
      <c r="H18" s="82"/>
      <c r="I18" s="82"/>
      <c r="J18" s="82"/>
      <c r="K18" s="82"/>
    </row>
    <row r="19" spans="1:11" ht="39" customHeight="1" x14ac:dyDescent="0.25">
      <c r="A19" s="54" t="s">
        <v>21</v>
      </c>
      <c r="B19" s="28">
        <f>SUM(B20:B21)</f>
        <v>0</v>
      </c>
      <c r="C19" s="27"/>
      <c r="D19" s="12"/>
      <c r="E19" s="12"/>
      <c r="F19" s="20"/>
      <c r="G19" s="19"/>
      <c r="H19" s="82"/>
      <c r="I19" s="82"/>
      <c r="J19" s="82"/>
      <c r="K19" s="82"/>
    </row>
    <row r="20" spans="1:11" ht="16.5" x14ac:dyDescent="0.25">
      <c r="A20" s="25"/>
      <c r="B20" s="20"/>
      <c r="C20" s="19"/>
      <c r="D20" s="12"/>
      <c r="E20" s="12"/>
      <c r="F20" s="20"/>
      <c r="G20" s="19"/>
      <c r="H20" s="82"/>
      <c r="I20" s="82"/>
      <c r="J20" s="82"/>
      <c r="K20" s="82"/>
    </row>
    <row r="21" spans="1:11" ht="16.5" x14ac:dyDescent="0.25">
      <c r="A21" s="25"/>
      <c r="B21" s="20"/>
      <c r="C21" s="19"/>
      <c r="D21" s="12"/>
      <c r="E21" s="7"/>
      <c r="F21" s="20"/>
      <c r="G21" s="19"/>
      <c r="H21" s="82"/>
      <c r="I21" s="82"/>
      <c r="J21" s="82"/>
      <c r="K21" s="82"/>
    </row>
    <row r="22" spans="1:11" ht="36" x14ac:dyDescent="0.25">
      <c r="A22" s="54" t="s">
        <v>35</v>
      </c>
      <c r="B22" s="28">
        <f>SUM(B23:B24)</f>
        <v>0</v>
      </c>
      <c r="C22" s="27"/>
      <c r="D22" s="12"/>
      <c r="E22" s="7"/>
      <c r="F22" s="20"/>
      <c r="G22" s="19"/>
      <c r="H22" s="84"/>
      <c r="I22" s="85"/>
      <c r="J22" s="85"/>
      <c r="K22" s="86"/>
    </row>
    <row r="23" spans="1:11" ht="16.5" x14ac:dyDescent="0.25">
      <c r="A23" s="25"/>
      <c r="B23" s="20"/>
      <c r="C23" s="19"/>
      <c r="D23" s="12"/>
      <c r="E23" s="24"/>
      <c r="F23" s="20"/>
      <c r="G23" s="19"/>
      <c r="H23" s="82"/>
      <c r="I23" s="82"/>
      <c r="J23" s="82"/>
      <c r="K23" s="82"/>
    </row>
    <row r="24" spans="1:11" ht="16.5" x14ac:dyDescent="0.25">
      <c r="A24" s="26"/>
      <c r="B24" s="20"/>
      <c r="C24" s="19"/>
      <c r="D24" s="12"/>
      <c r="E24" s="24"/>
      <c r="F24" s="20"/>
      <c r="G24" s="19"/>
      <c r="H24" s="82"/>
      <c r="I24" s="82"/>
      <c r="J24" s="82"/>
      <c r="K24" s="82"/>
    </row>
    <row r="25" spans="1:11" ht="36" x14ac:dyDescent="0.25">
      <c r="A25" s="54" t="s">
        <v>9</v>
      </c>
      <c r="B25" s="28">
        <f>SUM(B26:B28)</f>
        <v>0</v>
      </c>
      <c r="C25" s="27"/>
      <c r="D25" s="12"/>
      <c r="E25" s="31" t="s">
        <v>36</v>
      </c>
      <c r="F25" s="31">
        <v>0</v>
      </c>
      <c r="G25" s="31"/>
      <c r="H25" s="82"/>
      <c r="I25" s="82"/>
      <c r="J25" s="82"/>
      <c r="K25" s="82"/>
    </row>
    <row r="26" spans="1:11" ht="16.5" x14ac:dyDescent="0.25">
      <c r="A26" s="25"/>
      <c r="B26" s="20"/>
      <c r="C26" s="19"/>
      <c r="D26" s="12"/>
      <c r="E26" s="24"/>
      <c r="F26" s="20"/>
      <c r="G26" s="20"/>
      <c r="H26" s="82"/>
      <c r="I26" s="82"/>
      <c r="J26" s="82"/>
      <c r="K26" s="82"/>
    </row>
    <row r="27" spans="1:11" ht="16.5" x14ac:dyDescent="0.25">
      <c r="A27" s="25"/>
      <c r="B27" s="20"/>
      <c r="C27" s="19"/>
      <c r="D27" s="12"/>
      <c r="E27" s="12"/>
      <c r="G27" s="19"/>
      <c r="H27" s="82"/>
      <c r="I27" s="82"/>
      <c r="J27" s="82"/>
      <c r="K27" s="82"/>
    </row>
    <row r="28" spans="1:11" ht="16.5" x14ac:dyDescent="0.25">
      <c r="A28" s="25"/>
      <c r="B28" s="20"/>
      <c r="C28" s="19"/>
      <c r="D28" s="12"/>
      <c r="E28" s="6"/>
      <c r="F28" s="20"/>
      <c r="G28" s="19"/>
      <c r="H28" s="15"/>
      <c r="I28" s="15"/>
      <c r="J28" s="15"/>
      <c r="K28" s="15"/>
    </row>
    <row r="29" spans="1:11" ht="36" x14ac:dyDescent="0.25">
      <c r="A29" s="54" t="s">
        <v>30</v>
      </c>
      <c r="B29" s="28">
        <f>SUM(B30:B31)</f>
        <v>0</v>
      </c>
      <c r="C29" s="27"/>
      <c r="D29" s="12"/>
      <c r="E29" s="33" t="s">
        <v>37</v>
      </c>
      <c r="F29" s="32">
        <f>SUM(F30:F31)</f>
        <v>0</v>
      </c>
      <c r="G29" s="30"/>
      <c r="H29" s="82"/>
      <c r="I29" s="82"/>
      <c r="J29" s="82"/>
      <c r="K29" s="82"/>
    </row>
    <row r="30" spans="1:11" ht="16.5" x14ac:dyDescent="0.25">
      <c r="A30" s="25"/>
      <c r="B30" s="20"/>
      <c r="C30" s="19"/>
      <c r="D30" s="12"/>
      <c r="E30" s="25"/>
      <c r="F30" s="20"/>
      <c r="G30" s="19"/>
      <c r="H30" s="82"/>
      <c r="I30" s="82"/>
      <c r="J30" s="82"/>
      <c r="K30" s="82"/>
    </row>
    <row r="31" spans="1:11" ht="18" x14ac:dyDescent="0.25">
      <c r="A31" s="45"/>
      <c r="B31" s="20"/>
      <c r="C31" s="19"/>
      <c r="D31" s="12"/>
      <c r="E31" s="25"/>
      <c r="F31" s="20"/>
      <c r="G31" s="19"/>
      <c r="H31" s="82"/>
      <c r="I31" s="82"/>
      <c r="J31" s="82"/>
      <c r="K31" s="82"/>
    </row>
    <row r="32" spans="1:11" ht="55.7" customHeight="1" x14ac:dyDescent="0.25">
      <c r="A32" s="54" t="s">
        <v>39</v>
      </c>
      <c r="B32" s="69">
        <f>SUM(B33:B36)</f>
        <v>0</v>
      </c>
      <c r="C32" s="63"/>
      <c r="D32" s="12"/>
      <c r="E32" s="55" t="s">
        <v>38</v>
      </c>
      <c r="F32" s="71">
        <v>650</v>
      </c>
      <c r="G32" s="40"/>
      <c r="H32" s="82"/>
      <c r="I32" s="82"/>
      <c r="J32" s="82"/>
      <c r="K32" s="82"/>
    </row>
    <row r="33" spans="1:11" ht="16.5" x14ac:dyDescent="0.25">
      <c r="A33" s="46" t="s">
        <v>29</v>
      </c>
      <c r="B33" s="20">
        <v>0</v>
      </c>
      <c r="C33" s="19"/>
      <c r="D33" s="12"/>
      <c r="E33" s="7"/>
      <c r="F33" s="7"/>
      <c r="G33" s="7"/>
      <c r="H33" s="82"/>
      <c r="I33" s="82"/>
      <c r="J33" s="82"/>
      <c r="K33" s="82"/>
    </row>
    <row r="34" spans="1:11" ht="16.5" x14ac:dyDescent="0.25">
      <c r="A34" s="46" t="s">
        <v>12</v>
      </c>
      <c r="B34" s="20"/>
      <c r="C34" s="19"/>
      <c r="D34" s="12"/>
      <c r="E34" s="7"/>
      <c r="F34" s="7"/>
      <c r="G34" s="7"/>
      <c r="H34" s="82"/>
      <c r="I34" s="82"/>
      <c r="J34" s="82"/>
      <c r="K34" s="82"/>
    </row>
    <row r="35" spans="1:11" ht="16.5" x14ac:dyDescent="0.25">
      <c r="A35" s="46" t="s">
        <v>13</v>
      </c>
      <c r="B35" s="20"/>
      <c r="C35" s="19"/>
      <c r="D35" s="12"/>
      <c r="E35" s="7"/>
      <c r="F35" s="20"/>
      <c r="G35" s="7"/>
      <c r="H35" s="82"/>
      <c r="I35" s="82"/>
      <c r="J35" s="82"/>
      <c r="K35" s="82"/>
    </row>
    <row r="36" spans="1:11" ht="18" x14ac:dyDescent="0.25">
      <c r="A36" s="45"/>
      <c r="B36" s="20"/>
      <c r="C36" s="19"/>
      <c r="D36" s="12"/>
      <c r="E36" s="56" t="s">
        <v>7</v>
      </c>
      <c r="F36" s="71"/>
      <c r="G36" s="30"/>
      <c r="H36" s="82"/>
      <c r="I36" s="82"/>
      <c r="J36" s="82"/>
      <c r="K36" s="82"/>
    </row>
    <row r="37" spans="1:11" ht="18" x14ac:dyDescent="0.25">
      <c r="A37" s="47" t="s">
        <v>40</v>
      </c>
      <c r="B37" s="48">
        <f>SUM(B38)</f>
        <v>0</v>
      </c>
      <c r="C37" s="27"/>
      <c r="D37" s="12"/>
      <c r="F37" s="20"/>
      <c r="G37" s="20"/>
      <c r="H37" s="82"/>
      <c r="I37" s="82"/>
      <c r="J37" s="82"/>
      <c r="K37" s="82"/>
    </row>
    <row r="38" spans="1:11" ht="18" x14ac:dyDescent="0.25">
      <c r="A38" s="45"/>
      <c r="B38" s="20"/>
      <c r="C38" s="19"/>
      <c r="D38" s="12"/>
      <c r="E38" s="25"/>
      <c r="F38" s="20"/>
      <c r="G38" s="20"/>
      <c r="H38" s="82"/>
      <c r="I38" s="82"/>
      <c r="J38" s="82"/>
      <c r="K38" s="82"/>
    </row>
    <row r="39" spans="1:11" ht="54" x14ac:dyDescent="0.25">
      <c r="A39" s="49" t="s">
        <v>32</v>
      </c>
      <c r="B39" s="48">
        <f>SUM(B40:B43)</f>
        <v>0</v>
      </c>
      <c r="C39" s="60"/>
      <c r="D39" s="12"/>
      <c r="E39" s="31" t="s">
        <v>28</v>
      </c>
      <c r="F39" s="67">
        <f>SUM(F40:F43)</f>
        <v>0</v>
      </c>
      <c r="G39" s="40"/>
      <c r="H39" s="82"/>
      <c r="I39" s="82"/>
      <c r="J39" s="82"/>
      <c r="K39" s="82"/>
    </row>
    <row r="40" spans="1:11" ht="33" x14ac:dyDescent="0.25">
      <c r="A40" s="25" t="s">
        <v>14</v>
      </c>
      <c r="B40" s="20"/>
      <c r="C40" s="19"/>
      <c r="D40" s="12"/>
      <c r="E40" s="12" t="s">
        <v>14</v>
      </c>
      <c r="F40" s="20"/>
      <c r="G40" s="19"/>
      <c r="H40" s="82"/>
      <c r="I40" s="82"/>
      <c r="J40" s="82"/>
      <c r="K40" s="82"/>
    </row>
    <row r="41" spans="1:11" ht="16.5" x14ac:dyDescent="0.25">
      <c r="A41" s="25" t="s">
        <v>10</v>
      </c>
      <c r="B41" s="20"/>
      <c r="C41" s="19"/>
      <c r="D41" s="12"/>
      <c r="E41" s="25" t="s">
        <v>10</v>
      </c>
      <c r="F41" s="20"/>
      <c r="G41" s="19"/>
      <c r="H41" s="82"/>
      <c r="I41" s="82"/>
      <c r="J41" s="82"/>
      <c r="K41" s="82"/>
    </row>
    <row r="42" spans="1:11" ht="16.5" x14ac:dyDescent="0.25">
      <c r="A42" s="25" t="s">
        <v>11</v>
      </c>
      <c r="B42" s="20"/>
      <c r="C42" s="19"/>
      <c r="D42" s="12"/>
      <c r="E42" s="25" t="s">
        <v>11</v>
      </c>
      <c r="F42" s="24"/>
      <c r="G42" s="19"/>
      <c r="H42" s="82"/>
      <c r="I42" s="82"/>
      <c r="J42" s="82"/>
      <c r="K42" s="82"/>
    </row>
    <row r="43" spans="1:11" ht="16.5" x14ac:dyDescent="0.25">
      <c r="A43" s="25"/>
      <c r="B43" s="20"/>
      <c r="C43" s="19"/>
      <c r="D43" s="12"/>
      <c r="E43" s="12"/>
      <c r="F43" s="20"/>
      <c r="G43" s="19"/>
      <c r="H43" s="82"/>
      <c r="I43" s="82"/>
      <c r="J43" s="82"/>
      <c r="K43" s="82"/>
    </row>
    <row r="44" spans="1:11" s="13" customFormat="1" ht="23.25" customHeight="1" x14ac:dyDescent="0.25">
      <c r="A44" s="68" t="s">
        <v>22</v>
      </c>
      <c r="B44" s="34">
        <f>B15+B19+B22+B25+B29+B32+B37+B39</f>
        <v>0</v>
      </c>
      <c r="C44" s="35"/>
      <c r="D44" s="36"/>
      <c r="E44" s="37" t="s">
        <v>23</v>
      </c>
      <c r="F44" s="38">
        <f>F15+F17+F29+F32+F34+F36+F39</f>
        <v>650</v>
      </c>
      <c r="G44" s="39">
        <f>F44/$F$46</f>
        <v>1</v>
      </c>
      <c r="H44" s="88"/>
      <c r="I44" s="88"/>
      <c r="J44" s="88"/>
      <c r="K44" s="88"/>
    </row>
    <row r="45" spans="1:11" ht="55.5" customHeight="1" x14ac:dyDescent="0.25">
      <c r="A45" s="52" t="s">
        <v>33</v>
      </c>
      <c r="B45" s="61">
        <f>B44*7%</f>
        <v>0</v>
      </c>
      <c r="C45" s="53"/>
      <c r="D45" s="12"/>
      <c r="E45" s="7"/>
      <c r="F45" s="20"/>
      <c r="G45" s="19"/>
      <c r="H45" s="82"/>
      <c r="I45" s="82"/>
      <c r="J45" s="82"/>
      <c r="K45" s="82"/>
    </row>
    <row r="46" spans="1:11" s="22" customFormat="1" ht="34.5" customHeight="1" x14ac:dyDescent="0.25">
      <c r="A46" s="57" t="s">
        <v>24</v>
      </c>
      <c r="B46" s="58">
        <f>SUM(B45+B44)</f>
        <v>0</v>
      </c>
      <c r="C46" s="62"/>
      <c r="D46" s="59"/>
      <c r="E46" s="57" t="s">
        <v>17</v>
      </c>
      <c r="F46" s="58">
        <f>F44</f>
        <v>650</v>
      </c>
      <c r="G46" s="62">
        <f>F46/$F$46</f>
        <v>1</v>
      </c>
      <c r="H46" s="87"/>
      <c r="I46" s="87"/>
      <c r="J46" s="87"/>
      <c r="K46" s="87"/>
    </row>
    <row r="47" spans="1:11" ht="16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.75" x14ac:dyDescent="0.25">
      <c r="A48" s="43" t="s">
        <v>25</v>
      </c>
      <c r="B48" s="51">
        <f>F32</f>
        <v>650</v>
      </c>
      <c r="C48" s="42" t="s">
        <v>26</v>
      </c>
      <c r="D48" s="50">
        <f>F32/F46</f>
        <v>1</v>
      </c>
      <c r="E48" s="42" t="s">
        <v>27</v>
      </c>
      <c r="F48" s="42"/>
      <c r="G48" s="42"/>
      <c r="H48" s="42"/>
      <c r="I48" s="42"/>
      <c r="J48" s="42"/>
      <c r="K48" s="42"/>
    </row>
    <row r="49" spans="1:11" ht="16.350000000000001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8" x14ac:dyDescent="0.25">
      <c r="B50" s="9"/>
      <c r="C50" s="10"/>
      <c r="D50" s="10"/>
      <c r="E50" s="3"/>
      <c r="F50" s="1"/>
      <c r="G50" s="1"/>
      <c r="H50" s="1"/>
      <c r="I50" s="1"/>
      <c r="J50" s="1"/>
      <c r="K50" s="1"/>
    </row>
    <row r="51" spans="1:11" s="18" customFormat="1" ht="18" customHeight="1" x14ac:dyDescent="0.25">
      <c r="A51" s="16" t="s">
        <v>16</v>
      </c>
      <c r="B51" s="17"/>
      <c r="C51" s="17"/>
      <c r="D51" s="17"/>
      <c r="E51" s="16" t="s">
        <v>8</v>
      </c>
      <c r="F51" s="17"/>
      <c r="G51" s="17"/>
      <c r="H51" s="17"/>
      <c r="I51" s="17"/>
      <c r="J51" s="17"/>
      <c r="K51" s="17"/>
    </row>
    <row r="52" spans="1:11" ht="103.3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39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33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36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39">
    <mergeCell ref="B8:K8"/>
    <mergeCell ref="B10:K10"/>
    <mergeCell ref="H45:K45"/>
    <mergeCell ref="H43:K43"/>
    <mergeCell ref="H44:K44"/>
    <mergeCell ref="H32:K32"/>
    <mergeCell ref="H34:K34"/>
    <mergeCell ref="H18:K18"/>
    <mergeCell ref="H24:K24"/>
    <mergeCell ref="H25:K25"/>
    <mergeCell ref="H27:K27"/>
    <mergeCell ref="H37:K37"/>
    <mergeCell ref="H17:K17"/>
    <mergeCell ref="A12:K12"/>
    <mergeCell ref="H36:K36"/>
    <mergeCell ref="H42:K42"/>
    <mergeCell ref="H15:K15"/>
    <mergeCell ref="H16:K16"/>
    <mergeCell ref="B11:C11"/>
    <mergeCell ref="E13:G13"/>
    <mergeCell ref="A13:C13"/>
    <mergeCell ref="H13:K13"/>
    <mergeCell ref="H14:K14"/>
    <mergeCell ref="H46:K46"/>
    <mergeCell ref="H35:K35"/>
    <mergeCell ref="H19:K19"/>
    <mergeCell ref="H20:K20"/>
    <mergeCell ref="H21:K21"/>
    <mergeCell ref="H22:K22"/>
    <mergeCell ref="H23:K23"/>
    <mergeCell ref="H26:K26"/>
    <mergeCell ref="H31:K31"/>
    <mergeCell ref="H33:K33"/>
    <mergeCell ref="H29:K29"/>
    <mergeCell ref="H30:K30"/>
    <mergeCell ref="H40:K40"/>
    <mergeCell ref="H41:K41"/>
    <mergeCell ref="H38:K38"/>
    <mergeCell ref="H39:K3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DC6C-48E8-409D-88CC-2F1FEDFB7474}">
  <sheetPr>
    <pageSetUpPr fitToPage="1"/>
  </sheetPr>
  <dimension ref="A1:K55"/>
  <sheetViews>
    <sheetView tabSelected="1" zoomScale="90" zoomScaleNormal="90" workbookViewId="0">
      <selection activeCell="B6" sqref="B6:C6"/>
    </sheetView>
  </sheetViews>
  <sheetFormatPr baseColWidth="10" defaultColWidth="9.140625" defaultRowHeight="15" x14ac:dyDescent="0.25"/>
  <cols>
    <col min="1" max="1" width="50.28515625" style="2" customWidth="1"/>
    <col min="2" max="2" width="14.7109375" style="2" customWidth="1"/>
    <col min="3" max="3" width="21.140625" style="2" customWidth="1"/>
    <col min="4" max="4" width="27.7109375" style="2" customWidth="1"/>
    <col min="5" max="5" width="37.42578125" style="2" customWidth="1"/>
    <col min="6" max="6" width="14.42578125" style="2" customWidth="1"/>
    <col min="7" max="7" width="15.85546875" style="2" customWidth="1"/>
    <col min="8" max="10" width="9.140625" style="2"/>
    <col min="11" max="11" width="5.140625" style="2" customWidth="1"/>
    <col min="12" max="16384" width="9.140625" style="2"/>
  </cols>
  <sheetData>
    <row r="1" spans="1:1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6.5" x14ac:dyDescent="0.25">
      <c r="A3" s="1"/>
      <c r="B3" s="1"/>
      <c r="C3" s="1"/>
      <c r="D3" s="1"/>
      <c r="E3"/>
      <c r="F3" s="1"/>
      <c r="G3" s="1"/>
      <c r="H3" s="1"/>
      <c r="I3" s="1"/>
      <c r="J3" s="1"/>
      <c r="K3" s="1"/>
    </row>
    <row r="4" spans="1:11" ht="16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37.35" customHeight="1" x14ac:dyDescent="0.25">
      <c r="A8" s="70" t="s">
        <v>5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 ht="10.35" customHeight="1" x14ac:dyDescent="0.25">
      <c r="A9" s="8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39" customHeight="1" x14ac:dyDescent="0.25">
      <c r="A10" s="70" t="s">
        <v>1</v>
      </c>
      <c r="B10" s="74"/>
      <c r="C10" s="74"/>
      <c r="D10" s="74"/>
      <c r="E10" s="74"/>
      <c r="F10" s="74"/>
      <c r="G10" s="74"/>
      <c r="H10" s="74"/>
      <c r="I10" s="74"/>
      <c r="J10" s="74"/>
      <c r="K10" s="75"/>
    </row>
    <row r="11" spans="1:11" ht="30.6" customHeight="1" x14ac:dyDescent="0.25">
      <c r="A11" s="1"/>
      <c r="B11" s="76"/>
      <c r="C11" s="76"/>
      <c r="D11" s="21"/>
      <c r="E11" s="1"/>
      <c r="F11" s="1"/>
      <c r="G11" s="1"/>
      <c r="H11" s="1"/>
      <c r="I11" s="1"/>
      <c r="J11" s="1"/>
      <c r="K11" s="1"/>
    </row>
    <row r="12" spans="1:11" ht="74.25" customHeight="1" x14ac:dyDescent="0.25">
      <c r="A12" s="77" t="s">
        <v>34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s="23" customFormat="1" ht="30.75" customHeight="1" x14ac:dyDescent="0.25">
      <c r="A13" s="79" t="s">
        <v>0</v>
      </c>
      <c r="B13" s="79"/>
      <c r="C13" s="79"/>
      <c r="D13" s="65" t="s">
        <v>6</v>
      </c>
      <c r="E13" s="80" t="s">
        <v>15</v>
      </c>
      <c r="F13" s="80"/>
      <c r="G13" s="80"/>
      <c r="H13" s="81" t="s">
        <v>6</v>
      </c>
      <c r="I13" s="81"/>
      <c r="J13" s="81"/>
      <c r="K13" s="81"/>
    </row>
    <row r="14" spans="1:11" ht="23.25" customHeight="1" x14ac:dyDescent="0.25">
      <c r="A14" s="44" t="s">
        <v>18</v>
      </c>
      <c r="B14" s="4" t="s">
        <v>2</v>
      </c>
      <c r="C14" s="5" t="s">
        <v>3</v>
      </c>
      <c r="D14" s="5"/>
      <c r="E14" s="4" t="s">
        <v>18</v>
      </c>
      <c r="F14" s="4" t="s">
        <v>4</v>
      </c>
      <c r="G14" s="4" t="s">
        <v>3</v>
      </c>
      <c r="H14" s="82"/>
      <c r="I14" s="82"/>
      <c r="J14" s="82"/>
      <c r="K14" s="82"/>
    </row>
    <row r="15" spans="1:11" s="13" customFormat="1" ht="61.5" customHeight="1" x14ac:dyDescent="0.25">
      <c r="A15" s="66" t="s">
        <v>31</v>
      </c>
      <c r="B15" s="28">
        <f>SUM(B16:B18)</f>
        <v>0</v>
      </c>
      <c r="C15" s="27"/>
      <c r="D15" s="14"/>
      <c r="E15" s="31" t="s">
        <v>19</v>
      </c>
      <c r="F15" s="64">
        <f>SUM(F16)</f>
        <v>0</v>
      </c>
      <c r="G15" s="30"/>
      <c r="H15" s="83"/>
      <c r="I15" s="83"/>
      <c r="J15" s="83"/>
      <c r="K15" s="83"/>
    </row>
    <row r="16" spans="1:11" ht="16.5" x14ac:dyDescent="0.25">
      <c r="A16" s="25"/>
      <c r="B16" s="20"/>
      <c r="C16" s="19"/>
      <c r="D16" s="12"/>
      <c r="F16" s="20"/>
      <c r="G16" s="19"/>
      <c r="H16" s="82"/>
      <c r="I16" s="82"/>
      <c r="J16" s="82"/>
      <c r="K16" s="82"/>
    </row>
    <row r="17" spans="1:11" ht="18" x14ac:dyDescent="0.25">
      <c r="A17" s="25"/>
      <c r="B17" s="20"/>
      <c r="C17" s="19"/>
      <c r="D17" s="12"/>
      <c r="E17" s="31" t="s">
        <v>20</v>
      </c>
      <c r="F17" s="32">
        <f>SUM(F18:F28)</f>
        <v>0</v>
      </c>
      <c r="G17" s="30"/>
      <c r="H17" s="82"/>
      <c r="I17" s="82"/>
      <c r="J17" s="82"/>
      <c r="K17" s="82"/>
    </row>
    <row r="18" spans="1:11" ht="21" customHeight="1" x14ac:dyDescent="0.25">
      <c r="A18" s="25"/>
      <c r="B18" s="20"/>
      <c r="C18" s="19"/>
      <c r="D18" s="12"/>
      <c r="E18" s="12"/>
      <c r="F18" s="20"/>
      <c r="G18" s="19"/>
      <c r="H18" s="82"/>
      <c r="I18" s="82"/>
      <c r="J18" s="82"/>
      <c r="K18" s="82"/>
    </row>
    <row r="19" spans="1:11" ht="39" customHeight="1" x14ac:dyDescent="0.25">
      <c r="A19" s="54" t="s">
        <v>21</v>
      </c>
      <c r="B19" s="28">
        <f>SUM(B20:B21)</f>
        <v>0</v>
      </c>
      <c r="C19" s="27"/>
      <c r="D19" s="12"/>
      <c r="E19" s="12"/>
      <c r="F19" s="20"/>
      <c r="G19" s="19"/>
      <c r="H19" s="82"/>
      <c r="I19" s="82"/>
      <c r="J19" s="82"/>
      <c r="K19" s="82"/>
    </row>
    <row r="20" spans="1:11" ht="16.5" x14ac:dyDescent="0.25">
      <c r="A20" s="25"/>
      <c r="B20" s="20"/>
      <c r="C20" s="19"/>
      <c r="D20" s="12"/>
      <c r="E20" s="12"/>
      <c r="F20" s="20"/>
      <c r="G20" s="19"/>
      <c r="H20" s="82"/>
      <c r="I20" s="82"/>
      <c r="J20" s="82"/>
      <c r="K20" s="82"/>
    </row>
    <row r="21" spans="1:11" ht="16.5" x14ac:dyDescent="0.25">
      <c r="A21" s="25"/>
      <c r="B21" s="20"/>
      <c r="C21" s="19"/>
      <c r="D21" s="12"/>
      <c r="E21" s="7"/>
      <c r="F21" s="20"/>
      <c r="G21" s="19"/>
      <c r="H21" s="82"/>
      <c r="I21" s="82"/>
      <c r="J21" s="82"/>
      <c r="K21" s="82"/>
    </row>
    <row r="22" spans="1:11" ht="36" x14ac:dyDescent="0.25">
      <c r="A22" s="54" t="s">
        <v>35</v>
      </c>
      <c r="B22" s="28">
        <f>SUM(B23:B24)</f>
        <v>0</v>
      </c>
      <c r="C22" s="27"/>
      <c r="D22" s="12"/>
      <c r="E22" s="7"/>
      <c r="F22" s="20"/>
      <c r="G22" s="19"/>
      <c r="H22" s="84"/>
      <c r="I22" s="85"/>
      <c r="J22" s="85"/>
      <c r="K22" s="86"/>
    </row>
    <row r="23" spans="1:11" ht="16.5" x14ac:dyDescent="0.25">
      <c r="A23" s="25"/>
      <c r="B23" s="20"/>
      <c r="C23" s="19"/>
      <c r="D23" s="12"/>
      <c r="E23" s="24"/>
      <c r="F23" s="20"/>
      <c r="G23" s="19"/>
      <c r="H23" s="82"/>
      <c r="I23" s="82"/>
      <c r="J23" s="82"/>
      <c r="K23" s="82"/>
    </row>
    <row r="24" spans="1:11" ht="16.5" x14ac:dyDescent="0.25">
      <c r="A24" s="26"/>
      <c r="B24" s="20"/>
      <c r="C24" s="19"/>
      <c r="D24" s="12"/>
      <c r="E24" s="24"/>
      <c r="F24" s="20"/>
      <c r="G24" s="19"/>
      <c r="H24" s="82"/>
      <c r="I24" s="82"/>
      <c r="J24" s="82"/>
      <c r="K24" s="82"/>
    </row>
    <row r="25" spans="1:11" ht="36" x14ac:dyDescent="0.25">
      <c r="A25" s="54" t="s">
        <v>9</v>
      </c>
      <c r="B25" s="28">
        <f>SUM(B26:B28)</f>
        <v>0</v>
      </c>
      <c r="C25" s="27"/>
      <c r="D25" s="12"/>
      <c r="E25" s="31" t="s">
        <v>36</v>
      </c>
      <c r="F25" s="31">
        <v>0</v>
      </c>
      <c r="G25" s="31"/>
      <c r="H25" s="82"/>
      <c r="I25" s="82"/>
      <c r="J25" s="82"/>
      <c r="K25" s="82"/>
    </row>
    <row r="26" spans="1:11" ht="16.5" x14ac:dyDescent="0.25">
      <c r="A26" s="25"/>
      <c r="B26" s="20"/>
      <c r="C26" s="19"/>
      <c r="D26" s="12"/>
      <c r="E26" s="24"/>
      <c r="F26" s="20"/>
      <c r="G26" s="20"/>
      <c r="H26" s="82"/>
      <c r="I26" s="82"/>
      <c r="J26" s="82"/>
      <c r="K26" s="82"/>
    </row>
    <row r="27" spans="1:11" ht="16.5" x14ac:dyDescent="0.25">
      <c r="A27" s="25"/>
      <c r="B27" s="20"/>
      <c r="C27" s="19"/>
      <c r="D27" s="12"/>
      <c r="E27" s="12"/>
      <c r="G27" s="19"/>
      <c r="H27" s="82"/>
      <c r="I27" s="82"/>
      <c r="J27" s="82"/>
      <c r="K27" s="82"/>
    </row>
    <row r="28" spans="1:11" ht="16.5" x14ac:dyDescent="0.25">
      <c r="A28" s="25"/>
      <c r="B28" s="20"/>
      <c r="C28" s="19"/>
      <c r="D28" s="12"/>
      <c r="E28" s="6"/>
      <c r="F28" s="20"/>
      <c r="G28" s="19"/>
      <c r="H28" s="84"/>
      <c r="I28" s="89"/>
      <c r="J28" s="89"/>
      <c r="K28" s="90"/>
    </row>
    <row r="29" spans="1:11" ht="36" x14ac:dyDescent="0.25">
      <c r="A29" s="54" t="s">
        <v>30</v>
      </c>
      <c r="B29" s="28">
        <f>SUM(B30:B31)</f>
        <v>0</v>
      </c>
      <c r="C29" s="27"/>
      <c r="D29" s="12"/>
      <c r="E29" s="33" t="s">
        <v>37</v>
      </c>
      <c r="F29" s="32">
        <f>SUM(F30:F31)</f>
        <v>0</v>
      </c>
      <c r="G29" s="30"/>
      <c r="H29" s="82"/>
      <c r="I29" s="82"/>
      <c r="J29" s="82"/>
      <c r="K29" s="82"/>
    </row>
    <row r="30" spans="1:11" ht="16.5" x14ac:dyDescent="0.25">
      <c r="A30" s="25"/>
      <c r="B30" s="20"/>
      <c r="C30" s="19"/>
      <c r="D30" s="12"/>
      <c r="E30" s="25"/>
      <c r="F30" s="20"/>
      <c r="G30" s="19"/>
      <c r="H30" s="82"/>
      <c r="I30" s="82"/>
      <c r="J30" s="82"/>
      <c r="K30" s="82"/>
    </row>
    <row r="31" spans="1:11" ht="18" x14ac:dyDescent="0.25">
      <c r="A31" s="45"/>
      <c r="B31" s="20"/>
      <c r="C31" s="19"/>
      <c r="D31" s="12"/>
      <c r="E31" s="25"/>
      <c r="F31" s="20"/>
      <c r="G31" s="19"/>
      <c r="H31" s="82"/>
      <c r="I31" s="82"/>
      <c r="J31" s="82"/>
      <c r="K31" s="82"/>
    </row>
    <row r="32" spans="1:11" ht="55.7" customHeight="1" x14ac:dyDescent="0.25">
      <c r="A32" s="54" t="s">
        <v>39</v>
      </c>
      <c r="B32" s="69">
        <f>SUM(B33:B36)</f>
        <v>0</v>
      </c>
      <c r="C32" s="63"/>
      <c r="D32" s="12"/>
      <c r="E32" s="55" t="s">
        <v>38</v>
      </c>
      <c r="F32" s="71">
        <v>650</v>
      </c>
      <c r="G32" s="40"/>
      <c r="H32" s="82"/>
      <c r="I32" s="82"/>
      <c r="J32" s="82"/>
      <c r="K32" s="82"/>
    </row>
    <row r="33" spans="1:11" ht="16.5" x14ac:dyDescent="0.25">
      <c r="A33" s="46" t="s">
        <v>29</v>
      </c>
      <c r="B33" s="20">
        <v>0</v>
      </c>
      <c r="C33" s="19"/>
      <c r="D33" s="12"/>
      <c r="E33" s="7"/>
      <c r="F33" s="7"/>
      <c r="G33" s="7"/>
      <c r="H33" s="82"/>
      <c r="I33" s="82"/>
      <c r="J33" s="82"/>
      <c r="K33" s="82"/>
    </row>
    <row r="34" spans="1:11" ht="16.5" x14ac:dyDescent="0.25">
      <c r="A34" s="46" t="s">
        <v>12</v>
      </c>
      <c r="B34" s="20"/>
      <c r="C34" s="19"/>
      <c r="D34" s="12"/>
      <c r="E34" s="7"/>
      <c r="F34" s="7"/>
      <c r="G34" s="7"/>
      <c r="H34" s="82"/>
      <c r="I34" s="82"/>
      <c r="J34" s="82"/>
      <c r="K34" s="82"/>
    </row>
    <row r="35" spans="1:11" ht="16.5" x14ac:dyDescent="0.25">
      <c r="A35" s="46" t="s">
        <v>13</v>
      </c>
      <c r="B35" s="20"/>
      <c r="C35" s="19"/>
      <c r="D35" s="12"/>
      <c r="E35" s="7"/>
      <c r="F35" s="20"/>
      <c r="G35" s="7"/>
      <c r="H35" s="82"/>
      <c r="I35" s="82"/>
      <c r="J35" s="82"/>
      <c r="K35" s="82"/>
    </row>
    <row r="36" spans="1:11" ht="18" x14ac:dyDescent="0.25">
      <c r="A36" s="45"/>
      <c r="B36" s="20"/>
      <c r="C36" s="19"/>
      <c r="D36" s="12"/>
      <c r="E36" s="56" t="s">
        <v>7</v>
      </c>
      <c r="F36" s="71"/>
      <c r="G36" s="30"/>
      <c r="H36" s="82"/>
      <c r="I36" s="82"/>
      <c r="J36" s="82"/>
      <c r="K36" s="82"/>
    </row>
    <row r="37" spans="1:11" ht="18" x14ac:dyDescent="0.25">
      <c r="A37" s="47" t="s">
        <v>40</v>
      </c>
      <c r="B37" s="48">
        <f>SUM(B38)</f>
        <v>0</v>
      </c>
      <c r="C37" s="27"/>
      <c r="D37" s="12"/>
      <c r="F37" s="20"/>
      <c r="G37" s="20"/>
      <c r="H37" s="82"/>
      <c r="I37" s="82"/>
      <c r="J37" s="82"/>
      <c r="K37" s="82"/>
    </row>
    <row r="38" spans="1:11" ht="18" x14ac:dyDescent="0.25">
      <c r="A38" s="45"/>
      <c r="B38" s="20"/>
      <c r="C38" s="19"/>
      <c r="D38" s="12"/>
      <c r="E38" s="25"/>
      <c r="F38" s="20"/>
      <c r="G38" s="20"/>
      <c r="H38" s="82"/>
      <c r="I38" s="82"/>
      <c r="J38" s="82"/>
      <c r="K38" s="82"/>
    </row>
    <row r="39" spans="1:11" ht="54" x14ac:dyDescent="0.25">
      <c r="A39" s="49" t="s">
        <v>32</v>
      </c>
      <c r="B39" s="48">
        <f>SUM(B40:B43)</f>
        <v>0</v>
      </c>
      <c r="C39" s="60"/>
      <c r="D39" s="12"/>
      <c r="E39" s="31" t="s">
        <v>28</v>
      </c>
      <c r="F39" s="67">
        <f>SUM(F40:F43)</f>
        <v>0</v>
      </c>
      <c r="G39" s="40"/>
      <c r="H39" s="82"/>
      <c r="I39" s="82"/>
      <c r="J39" s="82"/>
      <c r="K39" s="82"/>
    </row>
    <row r="40" spans="1:11" ht="33" x14ac:dyDescent="0.25">
      <c r="A40" s="25" t="s">
        <v>14</v>
      </c>
      <c r="B40" s="20"/>
      <c r="C40" s="19"/>
      <c r="D40" s="12"/>
      <c r="E40" s="12" t="s">
        <v>14</v>
      </c>
      <c r="F40" s="20"/>
      <c r="G40" s="19"/>
      <c r="H40" s="82"/>
      <c r="I40" s="82"/>
      <c r="J40" s="82"/>
      <c r="K40" s="82"/>
    </row>
    <row r="41" spans="1:11" ht="16.5" x14ac:dyDescent="0.25">
      <c r="A41" s="25" t="s">
        <v>10</v>
      </c>
      <c r="B41" s="20"/>
      <c r="C41" s="19"/>
      <c r="D41" s="12"/>
      <c r="E41" s="25" t="s">
        <v>10</v>
      </c>
      <c r="F41" s="20"/>
      <c r="G41" s="19"/>
      <c r="H41" s="82"/>
      <c r="I41" s="82"/>
      <c r="J41" s="82"/>
      <c r="K41" s="82"/>
    </row>
    <row r="42" spans="1:11" ht="16.5" x14ac:dyDescent="0.25">
      <c r="A42" s="25" t="s">
        <v>11</v>
      </c>
      <c r="B42" s="20"/>
      <c r="C42" s="19"/>
      <c r="D42" s="12"/>
      <c r="E42" s="25" t="s">
        <v>11</v>
      </c>
      <c r="F42" s="24"/>
      <c r="G42" s="19"/>
      <c r="H42" s="82"/>
      <c r="I42" s="82"/>
      <c r="J42" s="82"/>
      <c r="K42" s="82"/>
    </row>
    <row r="43" spans="1:11" ht="16.5" x14ac:dyDescent="0.25">
      <c r="A43" s="25"/>
      <c r="B43" s="20"/>
      <c r="C43" s="19"/>
      <c r="D43" s="12"/>
      <c r="E43" s="12"/>
      <c r="F43" s="20"/>
      <c r="G43" s="19"/>
      <c r="H43" s="82"/>
      <c r="I43" s="82"/>
      <c r="J43" s="82"/>
      <c r="K43" s="82"/>
    </row>
    <row r="44" spans="1:11" s="13" customFormat="1" ht="23.25" customHeight="1" x14ac:dyDescent="0.25">
      <c r="A44" s="68" t="s">
        <v>22</v>
      </c>
      <c r="B44" s="34">
        <f>B15+B19+B22+B25+B29+B32+B37+B39</f>
        <v>0</v>
      </c>
      <c r="C44" s="35"/>
      <c r="D44" s="36"/>
      <c r="E44" s="37" t="s">
        <v>23</v>
      </c>
      <c r="F44" s="38">
        <f>F15+F17+F29+F32+F34+F36+F39</f>
        <v>650</v>
      </c>
      <c r="G44" s="39">
        <f>F44/$F$46</f>
        <v>1</v>
      </c>
      <c r="H44" s="88"/>
      <c r="I44" s="88"/>
      <c r="J44" s="88"/>
      <c r="K44" s="88"/>
    </row>
    <row r="45" spans="1:11" ht="55.5" customHeight="1" x14ac:dyDescent="0.25">
      <c r="A45" s="52" t="s">
        <v>33</v>
      </c>
      <c r="B45" s="61">
        <f>B44*7%</f>
        <v>0</v>
      </c>
      <c r="C45" s="53"/>
      <c r="D45" s="12"/>
      <c r="E45" s="7"/>
      <c r="F45" s="20"/>
      <c r="G45" s="19"/>
      <c r="H45" s="82"/>
      <c r="I45" s="82"/>
      <c r="J45" s="82"/>
      <c r="K45" s="82"/>
    </row>
    <row r="46" spans="1:11" s="22" customFormat="1" ht="34.5" customHeight="1" x14ac:dyDescent="0.25">
      <c r="A46" s="57" t="s">
        <v>24</v>
      </c>
      <c r="B46" s="58">
        <f>SUM(B45+B44)</f>
        <v>0</v>
      </c>
      <c r="C46" s="62"/>
      <c r="D46" s="59"/>
      <c r="E46" s="57" t="s">
        <v>17</v>
      </c>
      <c r="F46" s="58">
        <f>F44</f>
        <v>650</v>
      </c>
      <c r="G46" s="62">
        <f>F46/$F$46</f>
        <v>1</v>
      </c>
      <c r="H46" s="87"/>
      <c r="I46" s="87"/>
      <c r="J46" s="87"/>
      <c r="K46" s="87"/>
    </row>
    <row r="47" spans="1:11" ht="16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.75" x14ac:dyDescent="0.25">
      <c r="A48" s="43" t="s">
        <v>25</v>
      </c>
      <c r="B48" s="51">
        <f>F32</f>
        <v>650</v>
      </c>
      <c r="C48" s="42" t="s">
        <v>26</v>
      </c>
      <c r="D48" s="50">
        <f>F32/F46</f>
        <v>1</v>
      </c>
      <c r="E48" s="42" t="s">
        <v>27</v>
      </c>
      <c r="F48" s="42"/>
      <c r="G48" s="42"/>
      <c r="H48" s="42"/>
      <c r="I48" s="42"/>
      <c r="J48" s="42"/>
      <c r="K48" s="42"/>
    </row>
    <row r="49" spans="1:11" ht="16.350000000000001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8" x14ac:dyDescent="0.25">
      <c r="B50" s="9"/>
      <c r="C50" s="10"/>
      <c r="D50" s="10"/>
      <c r="E50" s="3"/>
      <c r="F50" s="1"/>
      <c r="G50" s="1"/>
      <c r="H50" s="1"/>
      <c r="I50" s="1"/>
      <c r="J50" s="1"/>
      <c r="K50" s="1"/>
    </row>
    <row r="51" spans="1:11" s="18" customFormat="1" ht="18" customHeight="1" x14ac:dyDescent="0.25">
      <c r="A51" s="16" t="s">
        <v>16</v>
      </c>
      <c r="B51" s="17"/>
      <c r="C51" s="17"/>
      <c r="D51" s="17"/>
      <c r="E51" s="16" t="s">
        <v>8</v>
      </c>
      <c r="F51" s="17"/>
      <c r="G51" s="17"/>
      <c r="H51" s="17"/>
      <c r="I51" s="17"/>
      <c r="J51" s="17"/>
      <c r="K51" s="17"/>
    </row>
    <row r="52" spans="1:11" ht="103.3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39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33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36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40">
    <mergeCell ref="H45:K45"/>
    <mergeCell ref="H46:K46"/>
    <mergeCell ref="H39:K39"/>
    <mergeCell ref="H40:K40"/>
    <mergeCell ref="H41:K41"/>
    <mergeCell ref="H42:K42"/>
    <mergeCell ref="H43:K43"/>
    <mergeCell ref="H44:K44"/>
    <mergeCell ref="H38:K38"/>
    <mergeCell ref="H26:K26"/>
    <mergeCell ref="H27:K27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28:K28"/>
    <mergeCell ref="H25:K25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B8:K8"/>
    <mergeCell ref="B10:K10"/>
    <mergeCell ref="B11:C11"/>
    <mergeCell ref="A12:K12"/>
    <mergeCell ref="A13:C13"/>
    <mergeCell ref="E13:G13"/>
    <mergeCell ref="H13:K13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prévisionnel</vt:lpstr>
      <vt:lpstr>Budget réalisé</vt:lpstr>
      <vt:lpstr>'Budget prévisionnel'!Zone_d_impression</vt:lpstr>
      <vt:lpstr>'Budget réalisé'!Zone_d_impression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Capucine</dc:creator>
  <cp:lastModifiedBy>Laurence GRIETTE</cp:lastModifiedBy>
  <cp:lastPrinted>2022-05-11T12:56:43Z</cp:lastPrinted>
  <dcterms:created xsi:type="dcterms:W3CDTF">2015-06-05T18:17:20Z</dcterms:created>
  <dcterms:modified xsi:type="dcterms:W3CDTF">2026-04-06T09:54:31Z</dcterms:modified>
</cp:coreProperties>
</file>